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айс от 01_10_2018г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<sst xmlns="http://schemas.openxmlformats.org/spreadsheetml/2006/main" count="76" uniqueCount="34">
  <si>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Вид продукции</t>
  </si>
  <si>
    <t>Ширина, см</t>
  </si>
  <si>
    <t>Длинна, см</t>
  </si>
  <si>
    <t>Наименование товара</t>
  </si>
  <si>
    <t>Варианты цветов</t>
  </si>
  <si>
    <t>Гр./м2</t>
  </si>
  <si>
    <t>Упаковка в спайке</t>
  </si>
  <si>
    <t>Количество в одном мешке</t>
  </si>
  <si>
    <t>Оптовая цена за шт/изделия, в т.ч. НДС 18% в зависимости от суммы заказа:</t>
  </si>
  <si>
    <t>Без рисунка</t>
  </si>
  <si>
    <t>Полотенце</t>
  </si>
  <si>
    <t>п/п мешок/200шт.</t>
  </si>
  <si>
    <t>п/п мешок/500шт.</t>
  </si>
  <si>
    <t xml:space="preserve">Полотенце </t>
  </si>
  <si>
    <t>п/п мешок/150шт.</t>
  </si>
  <si>
    <t>п/п мешок/75шт.</t>
  </si>
  <si>
    <t xml:space="preserve">                                 Полотенца плотностью свыше 400 г/м2 с жаккардовым бордюром</t>
  </si>
  <si>
    <t>Лотос</t>
  </si>
  <si>
    <t>Бирюза, красный, слоновая кость, сирень, яр-желтый, яр-оранжевый</t>
  </si>
  <si>
    <t>Крестик, Ангел</t>
  </si>
  <si>
    <t>белый, голубой, розовый</t>
  </si>
  <si>
    <t>Гармония</t>
  </si>
  <si>
    <t>п/п мешок/400шт.</t>
  </si>
  <si>
    <t>Кружево</t>
  </si>
  <si>
    <t>зеленый,индиго,персик,св-бирюза,св-сирень,сирень</t>
  </si>
  <si>
    <t>Без рисунка,
Ножки</t>
  </si>
  <si>
    <t>в ассортименте</t>
  </si>
  <si>
    <t>мятный, индиго, вишневый, морская волна, полынь, персик</t>
  </si>
  <si>
    <t>Флория</t>
  </si>
  <si>
    <t>коралл, голубой, индиго, шоколад</t>
  </si>
  <si>
    <t>Русские узоры</t>
  </si>
  <si>
    <t>Красный, светло-зеленый, ярко-оранжевый, персиковый</t>
  </si>
  <si>
    <t>Волна</t>
  </si>
  <si>
    <t>голубой, капучино, оливковый, персиковый, шоколадный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</si>
</sst>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"/>
      <family val="2"/>
    </font>
    <font>
      <sz val="10"/>
      <name val="Arial Cyr"/>
      <family val="2"/>
    </font>
    <font>
      <sz val="10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u val="single"/>
      <sz val="8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0"/>
      <color indexed="9"/>
      <name val="Arial Unicode MS"/>
      <family val="2"/>
    </font>
    <font>
      <b/>
      <u val="single"/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0"/>
      <color theme="0"/>
      <name val="Arial Unicode MS"/>
      <family val="2"/>
    </font>
    <font>
      <b/>
      <u val="single"/>
      <sz val="8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 applyAlignment="1">
      <alignment horizontal="center"/>
      <protection/>
    </xf>
    <xf numFmtId="0" fontId="2" fillId="0" borderId="0" xfId="33">
      <alignment/>
      <protection/>
    </xf>
    <xf numFmtId="0" fontId="4" fillId="0" borderId="0" xfId="33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left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left" vertical="center" wrapText="1" indent="1"/>
      <protection/>
    </xf>
    <xf numFmtId="2" fontId="4" fillId="33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10" xfId="54" applyNumberFormat="1" applyFont="1" applyFill="1" applyBorder="1" applyAlignment="1">
      <alignment horizontal="left" vertical="center" wrapText="1" inden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2" fontId="4" fillId="33" borderId="11" xfId="43" applyNumberFormat="1" applyFont="1" applyFill="1" applyBorder="1" applyAlignment="1" applyProtection="1">
      <alignment horizontal="center" vertical="center" wrapText="1"/>
      <protection/>
    </xf>
    <xf numFmtId="2" fontId="4" fillId="33" borderId="12" xfId="43" applyNumberFormat="1" applyFont="1" applyFill="1" applyBorder="1" applyAlignment="1" applyProtection="1">
      <alignment horizontal="center" vertical="center" wrapText="1"/>
      <protection/>
    </xf>
    <xf numFmtId="0" fontId="4" fillId="0" borderId="12" xfId="33" applyNumberFormat="1" applyFont="1" applyFill="1" applyBorder="1" applyAlignment="1">
      <alignment horizontal="center" vertical="center" wrapText="1"/>
      <protection/>
    </xf>
    <xf numFmtId="0" fontId="3" fillId="0" borderId="12" xfId="33" applyNumberFormat="1" applyFont="1" applyFill="1" applyBorder="1" applyAlignment="1">
      <alignment horizontal="left" vertical="center" wrapText="1" indent="1"/>
      <protection/>
    </xf>
    <xf numFmtId="0" fontId="3" fillId="0" borderId="12" xfId="33" applyNumberFormat="1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center" vertical="center" wrapText="1"/>
      <protection/>
    </xf>
    <xf numFmtId="0" fontId="3" fillId="0" borderId="13" xfId="54" applyNumberFormat="1" applyFont="1" applyFill="1" applyBorder="1" applyAlignment="1">
      <alignment horizontal="left" vertical="center" wrapText="1" indent="1"/>
      <protection/>
    </xf>
    <xf numFmtId="0" fontId="3" fillId="0" borderId="13" xfId="33" applyFont="1" applyFill="1" applyBorder="1" applyAlignment="1">
      <alignment horizontal="center" vertical="center"/>
      <protection/>
    </xf>
    <xf numFmtId="0" fontId="48" fillId="0" borderId="0" xfId="33" applyFont="1" applyFill="1" applyAlignment="1">
      <alignment horizontal="left"/>
      <protection/>
    </xf>
    <xf numFmtId="0" fontId="49" fillId="0" borderId="0" xfId="33" applyFont="1">
      <alignment/>
      <protection/>
    </xf>
    <xf numFmtId="1" fontId="50" fillId="34" borderId="14" xfId="33" applyNumberFormat="1" applyFont="1" applyFill="1" applyBorder="1" applyAlignment="1">
      <alignment horizontal="center" vertical="center" wrapText="1"/>
      <protection/>
    </xf>
    <xf numFmtId="2" fontId="4" fillId="33" borderId="13" xfId="43" applyNumberFormat="1" applyFont="1" applyFill="1" applyBorder="1" applyAlignment="1" applyProtection="1">
      <alignment horizontal="center" vertical="center" wrapText="1"/>
      <protection/>
    </xf>
    <xf numFmtId="0" fontId="4" fillId="0" borderId="13" xfId="33" applyNumberFormat="1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0" fontId="3" fillId="0" borderId="13" xfId="33" applyNumberFormat="1" applyFont="1" applyFill="1" applyBorder="1" applyAlignment="1">
      <alignment horizontal="left" vertical="center" wrapText="1" inden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3" xfId="33" applyNumberFormat="1" applyFont="1" applyFill="1" applyBorder="1" applyAlignment="1">
      <alignment horizontal="center" vertical="center" wrapText="1"/>
      <protection/>
    </xf>
    <xf numFmtId="0" fontId="3" fillId="0" borderId="15" xfId="33" applyNumberFormat="1" applyFont="1" applyFill="1" applyBorder="1" applyAlignment="1">
      <alignment horizontal="center" vertical="center" wrapText="1"/>
      <protection/>
    </xf>
    <xf numFmtId="0" fontId="4" fillId="0" borderId="15" xfId="33" applyNumberFormat="1" applyFont="1" applyFill="1" applyBorder="1" applyAlignment="1">
      <alignment horizontal="center" vertical="center" wrapText="1"/>
      <protection/>
    </xf>
    <xf numFmtId="0" fontId="4" fillId="0" borderId="16" xfId="33" applyNumberFormat="1" applyFont="1" applyFill="1" applyBorder="1" applyAlignment="1">
      <alignment horizontal="center" vertical="center" wrapText="1"/>
      <protection/>
    </xf>
    <xf numFmtId="0" fontId="3" fillId="0" borderId="12" xfId="54" applyNumberFormat="1" applyFont="1" applyFill="1" applyBorder="1" applyAlignment="1">
      <alignment horizontal="center" vertical="center" wrapText="1"/>
      <protection/>
    </xf>
    <xf numFmtId="0" fontId="3" fillId="0" borderId="11" xfId="54" applyNumberFormat="1" applyFont="1" applyFill="1" applyBorder="1" applyAlignment="1">
      <alignment horizontal="center" vertical="center" wrapText="1"/>
      <protection/>
    </xf>
    <xf numFmtId="0" fontId="5" fillId="0" borderId="17" xfId="33" applyFont="1" applyFill="1" applyBorder="1" applyAlignment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2" xfId="33" applyNumberFormat="1" applyFont="1" applyFill="1" applyBorder="1" applyAlignment="1">
      <alignment horizontal="center" vertical="center" wrapText="1"/>
      <protection/>
    </xf>
    <xf numFmtId="0" fontId="3" fillId="0" borderId="18" xfId="33" applyNumberFormat="1" applyFont="1" applyFill="1" applyBorder="1" applyAlignment="1">
      <alignment horizontal="center" vertical="center" wrapText="1"/>
      <protection/>
    </xf>
    <xf numFmtId="0" fontId="3" fillId="0" borderId="19" xfId="33" applyNumberFormat="1" applyFont="1" applyFill="1" applyBorder="1" applyAlignment="1">
      <alignment horizontal="center" vertical="center" wrapText="1"/>
      <protection/>
    </xf>
    <xf numFmtId="0" fontId="7" fillId="0" borderId="13" xfId="43" applyNumberFormat="1" applyFont="1" applyFill="1" applyBorder="1" applyAlignment="1" applyProtection="1">
      <alignment horizontal="center" vertical="center" wrapText="1"/>
      <protection/>
    </xf>
    <xf numFmtId="0" fontId="51" fillId="0" borderId="11" xfId="43" applyNumberFormat="1" applyFont="1" applyFill="1" applyBorder="1" applyAlignment="1" applyProtection="1">
      <alignment horizontal="center" vertical="center" wrapText="1"/>
      <protection/>
    </xf>
    <xf numFmtId="0" fontId="3" fillId="0" borderId="20" xfId="33" applyNumberFormat="1" applyFont="1" applyFill="1" applyBorder="1" applyAlignment="1">
      <alignment horizontal="center" vertical="center" wrapText="1"/>
      <protection/>
    </xf>
    <xf numFmtId="0" fontId="3" fillId="0" borderId="21" xfId="33" applyNumberFormat="1" applyFont="1" applyFill="1" applyBorder="1" applyAlignment="1">
      <alignment horizontal="center" vertical="center" wrapText="1"/>
      <protection/>
    </xf>
    <xf numFmtId="0" fontId="3" fillId="0" borderId="22" xfId="33" applyNumberFormat="1" applyFont="1" applyFill="1" applyBorder="1" applyAlignment="1">
      <alignment horizontal="center" vertical="center" wrapText="1"/>
      <protection/>
    </xf>
    <xf numFmtId="0" fontId="3" fillId="0" borderId="23" xfId="33" applyNumberFormat="1" applyFont="1" applyFill="1" applyBorder="1" applyAlignment="1">
      <alignment horizontal="center" vertical="center" wrapText="1"/>
      <protection/>
    </xf>
    <xf numFmtId="0" fontId="3" fillId="0" borderId="12" xfId="33" applyNumberFormat="1" applyFont="1" applyFill="1" applyBorder="1" applyAlignment="1">
      <alignment horizontal="center" vertical="center" wrapText="1"/>
      <protection/>
    </xf>
    <xf numFmtId="0" fontId="3" fillId="0" borderId="24" xfId="33" applyNumberFormat="1" applyFont="1" applyFill="1" applyBorder="1" applyAlignment="1">
      <alignment horizontal="center" vertical="center" wrapText="1"/>
      <protection/>
    </xf>
    <xf numFmtId="0" fontId="3" fillId="0" borderId="11" xfId="33" applyNumberFormat="1" applyFont="1" applyFill="1" applyBorder="1" applyAlignment="1">
      <alignment horizontal="center" vertical="center" wrapText="1"/>
      <protection/>
    </xf>
    <xf numFmtId="0" fontId="3" fillId="0" borderId="24" xfId="54" applyNumberFormat="1" applyFont="1" applyFill="1" applyBorder="1" applyAlignment="1">
      <alignment horizontal="center" vertical="center" wrapText="1"/>
      <protection/>
    </xf>
    <xf numFmtId="0" fontId="5" fillId="0" borderId="23" xfId="33" applyFont="1" applyFill="1" applyBorder="1" applyAlignment="1">
      <alignment horizontal="center" vertical="center" wrapText="1"/>
      <protection/>
    </xf>
    <xf numFmtId="0" fontId="5" fillId="0" borderId="25" xfId="33" applyFont="1" applyFill="1" applyBorder="1" applyAlignment="1">
      <alignment horizontal="center" vertical="center" wrapText="1"/>
      <protection/>
    </xf>
    <xf numFmtId="0" fontId="5" fillId="0" borderId="26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95250</xdr:rowOff>
    </xdr:from>
    <xdr:to>
      <xdr:col>4</xdr:col>
      <xdr:colOff>495300</xdr:colOff>
      <xdr:row>4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3609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25</xdr:row>
      <xdr:rowOff>209550</xdr:rowOff>
    </xdr:from>
    <xdr:to>
      <xdr:col>1</xdr:col>
      <xdr:colOff>2085975</xdr:colOff>
      <xdr:row>27</xdr:row>
      <xdr:rowOff>514350</xdr:rowOff>
    </xdr:to>
    <xdr:pic>
      <xdr:nvPicPr>
        <xdr:cNvPr id="2" name="Рисунок 90" descr="Волна М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5344775"/>
          <a:ext cx="1876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23</xdr:row>
      <xdr:rowOff>266700</xdr:rowOff>
    </xdr:from>
    <xdr:to>
      <xdr:col>1</xdr:col>
      <xdr:colOff>2028825</xdr:colOff>
      <xdr:row>24</xdr:row>
      <xdr:rowOff>723900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3858875"/>
          <a:ext cx="17621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22</xdr:row>
      <xdr:rowOff>76200</xdr:rowOff>
    </xdr:from>
    <xdr:to>
      <xdr:col>1</xdr:col>
      <xdr:colOff>1809750</xdr:colOff>
      <xdr:row>22</xdr:row>
      <xdr:rowOff>1314450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2315825"/>
          <a:ext cx="16573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257175</xdr:colOff>
      <xdr:row>19</xdr:row>
      <xdr:rowOff>85725</xdr:rowOff>
    </xdr:from>
    <xdr:to>
      <xdr:col>1</xdr:col>
      <xdr:colOff>1914525</xdr:colOff>
      <xdr:row>21</xdr:row>
      <xdr:rowOff>381000</xdr:rowOff>
    </xdr:to>
    <xdr:pic>
      <xdr:nvPicPr>
        <xdr:cNvPr id="5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10953750"/>
          <a:ext cx="16573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276225</xdr:rowOff>
    </xdr:from>
    <xdr:to>
      <xdr:col>1</xdr:col>
      <xdr:colOff>2114550</xdr:colOff>
      <xdr:row>18</xdr:row>
      <xdr:rowOff>400050</xdr:rowOff>
    </xdr:to>
    <xdr:pic>
      <xdr:nvPicPr>
        <xdr:cNvPr id="6" name="Picture 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9372600"/>
          <a:ext cx="1943100" cy="1304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133350</xdr:colOff>
      <xdr:row>9</xdr:row>
      <xdr:rowOff>66675</xdr:rowOff>
    </xdr:from>
    <xdr:to>
      <xdr:col>1</xdr:col>
      <xdr:colOff>2190750</xdr:colOff>
      <xdr:row>10</xdr:row>
      <xdr:rowOff>752475</xdr:rowOff>
    </xdr:to>
    <xdr:pic>
      <xdr:nvPicPr>
        <xdr:cNvPr id="7" name="Picture 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2219325"/>
          <a:ext cx="2057400" cy="1552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171450</xdr:colOff>
      <xdr:row>11</xdr:row>
      <xdr:rowOff>171450</xdr:rowOff>
    </xdr:from>
    <xdr:to>
      <xdr:col>1</xdr:col>
      <xdr:colOff>2152650</xdr:colOff>
      <xdr:row>12</xdr:row>
      <xdr:rowOff>676275</xdr:rowOff>
    </xdr:to>
    <xdr:pic>
      <xdr:nvPicPr>
        <xdr:cNvPr id="8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4057650"/>
          <a:ext cx="1981200" cy="1285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13</xdr:row>
      <xdr:rowOff>285750</xdr:rowOff>
    </xdr:from>
    <xdr:to>
      <xdr:col>1</xdr:col>
      <xdr:colOff>2171700</xdr:colOff>
      <xdr:row>13</xdr:row>
      <xdr:rowOff>1562100</xdr:rowOff>
    </xdr:to>
    <xdr:pic>
      <xdr:nvPicPr>
        <xdr:cNvPr id="9" name="Picture 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550" y="5734050"/>
          <a:ext cx="2076450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14</xdr:row>
      <xdr:rowOff>342900</xdr:rowOff>
    </xdr:from>
    <xdr:to>
      <xdr:col>1</xdr:col>
      <xdr:colOff>2105025</xdr:colOff>
      <xdr:row>15</xdr:row>
      <xdr:rowOff>885825</xdr:rowOff>
    </xdr:to>
    <xdr:pic>
      <xdr:nvPicPr>
        <xdr:cNvPr id="10" name="Picture 7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" y="7400925"/>
          <a:ext cx="1952625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J6" sqref="J6:J7"/>
    </sheetView>
  </sheetViews>
  <sheetFormatPr defaultColWidth="8.57421875" defaultRowHeight="12.75" customHeight="1"/>
  <cols>
    <col min="1" max="1" width="1.7109375" style="1" customWidth="1"/>
    <col min="2" max="2" width="34.00390625" style="1" customWidth="1"/>
    <col min="3" max="3" width="6.57421875" style="1" customWidth="1"/>
    <col min="4" max="4" width="7.00390625" style="1" customWidth="1"/>
    <col min="5" max="5" width="15.140625" style="1" customWidth="1"/>
    <col min="6" max="6" width="27.7109375" style="2" customWidth="1"/>
    <col min="7" max="7" width="7.140625" style="1" customWidth="1"/>
    <col min="8" max="8" width="7.57421875" style="1" customWidth="1"/>
    <col min="9" max="9" width="12.00390625" style="1" customWidth="1"/>
    <col min="10" max="10" width="12.8515625" style="1" customWidth="1"/>
    <col min="11" max="11" width="11.8515625" style="1" customWidth="1"/>
    <col min="12" max="246" width="8.57421875" style="1" customWidth="1"/>
    <col min="247" max="16384" width="8.57421875" style="3" customWidth="1"/>
  </cols>
  <sheetData>
    <row r="1" spans="7:10" ht="13.5" customHeight="1">
      <c r="G1" s="4"/>
      <c r="H1" s="4"/>
      <c r="I1" s="4"/>
      <c r="J1" s="5"/>
    </row>
    <row r="2" spans="7:10" ht="12.75" customHeight="1">
      <c r="G2" s="4"/>
      <c r="H2" s="4"/>
      <c r="I2" s="4"/>
      <c r="J2" s="5"/>
    </row>
    <row r="3" spans="7:10" ht="12.75" customHeight="1">
      <c r="G3" s="4"/>
      <c r="H3" s="4"/>
      <c r="I3" s="4"/>
      <c r="J3" s="5"/>
    </row>
    <row r="4" spans="7:10" ht="4.5" customHeight="1">
      <c r="G4" s="4"/>
      <c r="H4" s="4"/>
      <c r="I4" s="4"/>
      <c r="J4" s="5"/>
    </row>
    <row r="5" spans="7:10" ht="27" customHeight="1">
      <c r="G5" s="35"/>
      <c r="H5" s="35"/>
      <c r="I5" s="35"/>
      <c r="J5" s="50"/>
    </row>
    <row r="6" spans="2:10" ht="33.75" customHeight="1">
      <c r="B6" s="36" t="s">
        <v>0</v>
      </c>
      <c r="C6" s="36" t="s">
        <v>1</v>
      </c>
      <c r="D6" s="36" t="s">
        <v>2</v>
      </c>
      <c r="E6" s="36" t="s">
        <v>3</v>
      </c>
      <c r="F6" s="36" t="s">
        <v>4</v>
      </c>
      <c r="G6" s="36" t="s">
        <v>5</v>
      </c>
      <c r="H6" s="36" t="s">
        <v>6</v>
      </c>
      <c r="I6" s="31" t="s">
        <v>7</v>
      </c>
      <c r="J6" s="51" t="s">
        <v>8</v>
      </c>
    </row>
    <row r="7" spans="2:10" ht="50.25" customHeight="1">
      <c r="B7" s="37"/>
      <c r="C7" s="37"/>
      <c r="D7" s="37"/>
      <c r="E7" s="37"/>
      <c r="F7" s="37"/>
      <c r="G7" s="37"/>
      <c r="H7" s="37"/>
      <c r="I7" s="32"/>
      <c r="J7" s="52"/>
    </row>
    <row r="8" spans="2:10" ht="15" customHeight="1">
      <c r="B8" s="40" t="s">
        <v>16</v>
      </c>
      <c r="C8" s="40"/>
      <c r="D8" s="40"/>
      <c r="E8" s="40"/>
      <c r="F8" s="40"/>
      <c r="G8" s="40"/>
      <c r="H8" s="40"/>
      <c r="I8" s="40"/>
      <c r="J8" s="40"/>
    </row>
    <row r="9" spans="1:246" s="22" customFormat="1" ht="12.75" customHeight="1" hidden="1">
      <c r="A9" s="21"/>
      <c r="B9" s="41"/>
      <c r="C9" s="41"/>
      <c r="D9" s="41"/>
      <c r="E9" s="41"/>
      <c r="F9" s="41"/>
      <c r="G9" s="41"/>
      <c r="H9" s="41"/>
      <c r="I9" s="41"/>
      <c r="J9" s="23">
        <v>703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</row>
    <row r="10" spans="2:10" ht="68.25" customHeight="1">
      <c r="B10" s="38" t="s">
        <v>13</v>
      </c>
      <c r="C10" s="19">
        <v>50</v>
      </c>
      <c r="D10" s="19">
        <v>100</v>
      </c>
      <c r="E10" s="18" t="s">
        <v>28</v>
      </c>
      <c r="F10" s="18" t="s">
        <v>29</v>
      </c>
      <c r="G10" s="20">
        <v>400</v>
      </c>
      <c r="H10" s="12">
        <v>10</v>
      </c>
      <c r="I10" s="7" t="s">
        <v>14</v>
      </c>
      <c r="J10" s="24">
        <f aca="true" t="shared" si="0" ref="J10:J28">ROUND((C10/100)*D10/100*(G10/1000)*$J$9,1)</f>
        <v>140.6</v>
      </c>
    </row>
    <row r="11" spans="2:10" ht="68.25" customHeight="1">
      <c r="B11" s="39"/>
      <c r="C11" s="19">
        <v>70</v>
      </c>
      <c r="D11" s="19">
        <v>140</v>
      </c>
      <c r="E11" s="18" t="s">
        <v>28</v>
      </c>
      <c r="F11" s="18" t="s">
        <v>29</v>
      </c>
      <c r="G11" s="20">
        <v>400</v>
      </c>
      <c r="H11" s="12">
        <v>5</v>
      </c>
      <c r="I11" s="7" t="s">
        <v>15</v>
      </c>
      <c r="J11" s="24">
        <f t="shared" si="0"/>
        <v>275.6</v>
      </c>
    </row>
    <row r="12" spans="2:10" ht="61.5" customHeight="1">
      <c r="B12" s="33" t="s">
        <v>10</v>
      </c>
      <c r="C12" s="10">
        <v>50</v>
      </c>
      <c r="D12" s="10">
        <v>90</v>
      </c>
      <c r="E12" s="11" t="s">
        <v>17</v>
      </c>
      <c r="F12" s="11" t="s">
        <v>18</v>
      </c>
      <c r="G12" s="12">
        <v>400</v>
      </c>
      <c r="H12" s="12">
        <v>10</v>
      </c>
      <c r="I12" s="7" t="s">
        <v>14</v>
      </c>
      <c r="J12" s="13">
        <f t="shared" si="0"/>
        <v>126.5</v>
      </c>
    </row>
    <row r="13" spans="2:10" ht="61.5" customHeight="1">
      <c r="B13" s="34"/>
      <c r="C13" s="10">
        <v>70</v>
      </c>
      <c r="D13" s="10">
        <v>130</v>
      </c>
      <c r="E13" s="11" t="s">
        <v>17</v>
      </c>
      <c r="F13" s="11" t="s">
        <v>18</v>
      </c>
      <c r="G13" s="12">
        <v>400</v>
      </c>
      <c r="H13" s="12">
        <v>5</v>
      </c>
      <c r="I13" s="7" t="s">
        <v>15</v>
      </c>
      <c r="J13" s="9">
        <f t="shared" si="0"/>
        <v>255.9</v>
      </c>
    </row>
    <row r="14" spans="2:10" ht="126.75" customHeight="1">
      <c r="B14" s="10" t="s">
        <v>10</v>
      </c>
      <c r="C14" s="10">
        <v>70</v>
      </c>
      <c r="D14" s="10">
        <v>140</v>
      </c>
      <c r="E14" s="11" t="s">
        <v>19</v>
      </c>
      <c r="F14" s="11" t="s">
        <v>20</v>
      </c>
      <c r="G14" s="12">
        <v>400</v>
      </c>
      <c r="H14" s="12">
        <v>5</v>
      </c>
      <c r="I14" s="7" t="s">
        <v>15</v>
      </c>
      <c r="J14" s="9">
        <f t="shared" si="0"/>
        <v>275.6</v>
      </c>
    </row>
    <row r="15" spans="2:10" ht="80.25" customHeight="1">
      <c r="B15" s="38" t="s">
        <v>13</v>
      </c>
      <c r="C15" s="19">
        <v>50</v>
      </c>
      <c r="D15" s="19">
        <v>90</v>
      </c>
      <c r="E15" s="18" t="s">
        <v>30</v>
      </c>
      <c r="F15" s="18" t="s">
        <v>31</v>
      </c>
      <c r="G15" s="20">
        <v>440</v>
      </c>
      <c r="H15" s="12">
        <v>10</v>
      </c>
      <c r="I15" s="7" t="s">
        <v>14</v>
      </c>
      <c r="J15" s="24">
        <f t="shared" si="0"/>
        <v>139.2</v>
      </c>
    </row>
    <row r="16" spans="2:10" ht="80.25" customHeight="1">
      <c r="B16" s="39"/>
      <c r="C16" s="19">
        <v>70</v>
      </c>
      <c r="D16" s="19">
        <v>130</v>
      </c>
      <c r="E16" s="18" t="s">
        <v>30</v>
      </c>
      <c r="F16" s="18" t="s">
        <v>31</v>
      </c>
      <c r="G16" s="20">
        <v>440</v>
      </c>
      <c r="H16" s="12">
        <v>5</v>
      </c>
      <c r="I16" s="7" t="s">
        <v>15</v>
      </c>
      <c r="J16" s="24">
        <f t="shared" si="0"/>
        <v>281.5</v>
      </c>
    </row>
    <row r="17" spans="2:10" ht="46.5" customHeight="1">
      <c r="B17" s="33" t="s">
        <v>10</v>
      </c>
      <c r="C17" s="10">
        <v>30</v>
      </c>
      <c r="D17" s="10">
        <v>70</v>
      </c>
      <c r="E17" s="11" t="s">
        <v>21</v>
      </c>
      <c r="F17" s="11" t="s">
        <v>27</v>
      </c>
      <c r="G17" s="12">
        <v>440</v>
      </c>
      <c r="H17" s="12">
        <v>20</v>
      </c>
      <c r="I17" s="12" t="s">
        <v>22</v>
      </c>
      <c r="J17" s="9">
        <f t="shared" si="0"/>
        <v>65</v>
      </c>
    </row>
    <row r="18" spans="2:10" ht="46.5" customHeight="1">
      <c r="B18" s="49"/>
      <c r="C18" s="10">
        <v>50</v>
      </c>
      <c r="D18" s="10">
        <v>100</v>
      </c>
      <c r="E18" s="11" t="s">
        <v>21</v>
      </c>
      <c r="F18" s="11" t="s">
        <v>27</v>
      </c>
      <c r="G18" s="12">
        <v>440</v>
      </c>
      <c r="H18" s="12">
        <v>10</v>
      </c>
      <c r="I18" s="7" t="s">
        <v>14</v>
      </c>
      <c r="J18" s="9">
        <f t="shared" si="0"/>
        <v>154.7</v>
      </c>
    </row>
    <row r="19" spans="2:10" ht="46.5" customHeight="1">
      <c r="B19" s="34"/>
      <c r="C19" s="10">
        <v>70</v>
      </c>
      <c r="D19" s="10">
        <v>140</v>
      </c>
      <c r="E19" s="11" t="s">
        <v>21</v>
      </c>
      <c r="F19" s="11" t="s">
        <v>27</v>
      </c>
      <c r="G19" s="12">
        <v>440</v>
      </c>
      <c r="H19" s="12">
        <v>5</v>
      </c>
      <c r="I19" s="7" t="s">
        <v>15</v>
      </c>
      <c r="J19" s="9">
        <f t="shared" si="0"/>
        <v>303.1</v>
      </c>
    </row>
    <row r="20" spans="2:10" ht="36" customHeight="1">
      <c r="B20" s="46" t="s">
        <v>13</v>
      </c>
      <c r="C20" s="10">
        <v>30</v>
      </c>
      <c r="D20" s="10">
        <v>70</v>
      </c>
      <c r="E20" s="11" t="s">
        <v>23</v>
      </c>
      <c r="F20" s="11" t="s">
        <v>24</v>
      </c>
      <c r="G20" s="12">
        <v>460</v>
      </c>
      <c r="H20" s="12">
        <v>20</v>
      </c>
      <c r="I20" s="7" t="s">
        <v>22</v>
      </c>
      <c r="J20" s="9">
        <f t="shared" si="0"/>
        <v>67.9</v>
      </c>
    </row>
    <row r="21" spans="2:10" ht="36" customHeight="1">
      <c r="B21" s="47"/>
      <c r="C21" s="10">
        <v>50</v>
      </c>
      <c r="D21" s="10">
        <v>100</v>
      </c>
      <c r="E21" s="11" t="s">
        <v>23</v>
      </c>
      <c r="F21" s="11" t="s">
        <v>24</v>
      </c>
      <c r="G21" s="12">
        <v>460</v>
      </c>
      <c r="H21" s="12">
        <v>10</v>
      </c>
      <c r="I21" s="7" t="s">
        <v>14</v>
      </c>
      <c r="J21" s="9">
        <f t="shared" si="0"/>
        <v>161.7</v>
      </c>
    </row>
    <row r="22" spans="2:10" ht="36" customHeight="1">
      <c r="B22" s="48"/>
      <c r="C22" s="10">
        <v>70</v>
      </c>
      <c r="D22" s="10">
        <v>140</v>
      </c>
      <c r="E22" s="11" t="s">
        <v>23</v>
      </c>
      <c r="F22" s="11" t="s">
        <v>24</v>
      </c>
      <c r="G22" s="12">
        <v>460</v>
      </c>
      <c r="H22" s="12">
        <v>5</v>
      </c>
      <c r="I22" s="7" t="s">
        <v>15</v>
      </c>
      <c r="J22" s="9">
        <f t="shared" si="0"/>
        <v>316.9</v>
      </c>
    </row>
    <row r="23" spans="2:10" ht="106.5" customHeight="1">
      <c r="B23" s="8" t="s">
        <v>13</v>
      </c>
      <c r="C23" s="10">
        <v>50</v>
      </c>
      <c r="D23" s="10">
        <v>70</v>
      </c>
      <c r="E23" s="6" t="s">
        <v>25</v>
      </c>
      <c r="F23" s="6" t="s">
        <v>26</v>
      </c>
      <c r="G23" s="12">
        <v>460</v>
      </c>
      <c r="H23" s="12">
        <v>10</v>
      </c>
      <c r="I23" s="7" t="s">
        <v>11</v>
      </c>
      <c r="J23" s="9">
        <f t="shared" si="0"/>
        <v>113.2</v>
      </c>
    </row>
    <row r="24" spans="2:10" ht="60.75" customHeight="1">
      <c r="B24" s="44" t="s">
        <v>13</v>
      </c>
      <c r="C24" s="16">
        <v>50</v>
      </c>
      <c r="D24" s="16">
        <v>100</v>
      </c>
      <c r="E24" s="15" t="s">
        <v>9</v>
      </c>
      <c r="F24" s="15" t="s">
        <v>26</v>
      </c>
      <c r="G24" s="26">
        <v>460</v>
      </c>
      <c r="H24" s="17">
        <v>10</v>
      </c>
      <c r="I24" s="17" t="s">
        <v>14</v>
      </c>
      <c r="J24" s="14">
        <f t="shared" si="0"/>
        <v>161.7</v>
      </c>
    </row>
    <row r="25" spans="2:10" ht="60.75" customHeight="1">
      <c r="B25" s="45"/>
      <c r="C25" s="27">
        <v>70</v>
      </c>
      <c r="D25" s="27">
        <v>140</v>
      </c>
      <c r="E25" s="25" t="s">
        <v>9</v>
      </c>
      <c r="F25" s="25" t="s">
        <v>26</v>
      </c>
      <c r="G25" s="28">
        <v>460</v>
      </c>
      <c r="H25" s="29">
        <v>5</v>
      </c>
      <c r="I25" s="29" t="s">
        <v>15</v>
      </c>
      <c r="J25" s="24">
        <f t="shared" si="0"/>
        <v>316.9</v>
      </c>
    </row>
    <row r="26" spans="2:10" ht="52.5" customHeight="1">
      <c r="B26" s="42" t="s">
        <v>13</v>
      </c>
      <c r="C26" s="19">
        <v>30</v>
      </c>
      <c r="D26" s="19">
        <v>70</v>
      </c>
      <c r="E26" s="18" t="s">
        <v>32</v>
      </c>
      <c r="F26" s="18" t="s">
        <v>33</v>
      </c>
      <c r="G26" s="20">
        <v>500</v>
      </c>
      <c r="H26" s="12">
        <v>20</v>
      </c>
      <c r="I26" s="7" t="s">
        <v>12</v>
      </c>
      <c r="J26" s="24">
        <f t="shared" si="0"/>
        <v>73.8</v>
      </c>
    </row>
    <row r="27" spans="2:10" ht="52.5" customHeight="1">
      <c r="B27" s="43"/>
      <c r="C27" s="19">
        <v>50</v>
      </c>
      <c r="D27" s="19">
        <v>90</v>
      </c>
      <c r="E27" s="18" t="s">
        <v>32</v>
      </c>
      <c r="F27" s="18" t="s">
        <v>33</v>
      </c>
      <c r="G27" s="20">
        <v>500</v>
      </c>
      <c r="H27" s="12">
        <v>10</v>
      </c>
      <c r="I27" s="7" t="s">
        <v>14</v>
      </c>
      <c r="J27" s="24">
        <f t="shared" si="0"/>
        <v>158.2</v>
      </c>
    </row>
    <row r="28" spans="2:10" ht="52.5" customHeight="1">
      <c r="B28" s="39"/>
      <c r="C28" s="19">
        <v>70</v>
      </c>
      <c r="D28" s="19">
        <v>130</v>
      </c>
      <c r="E28" s="18" t="s">
        <v>32</v>
      </c>
      <c r="F28" s="18" t="s">
        <v>33</v>
      </c>
      <c r="G28" s="20">
        <v>500</v>
      </c>
      <c r="H28" s="12">
        <v>5</v>
      </c>
      <c r="I28" s="30" t="s">
        <v>15</v>
      </c>
      <c r="J28" s="24">
        <f t="shared" si="0"/>
        <v>319.9</v>
      </c>
    </row>
  </sheetData>
  <sheetProtection selectLockedCells="1" selectUnlockedCells="1"/>
  <mergeCells count="19">
    <mergeCell ref="J6:J7"/>
    <mergeCell ref="H6:H7"/>
    <mergeCell ref="B10:B11"/>
    <mergeCell ref="B8:J8"/>
    <mergeCell ref="B9:I9"/>
    <mergeCell ref="B26:B28"/>
    <mergeCell ref="B24:B25"/>
    <mergeCell ref="B20:B22"/>
    <mergeCell ref="B17:B19"/>
    <mergeCell ref="B15:B16"/>
    <mergeCell ref="I6:I7"/>
    <mergeCell ref="B12:B13"/>
    <mergeCell ref="G5:I5"/>
    <mergeCell ref="B6:B7"/>
    <mergeCell ref="C6:C7"/>
    <mergeCell ref="D6:D7"/>
    <mergeCell ref="E6:E7"/>
    <mergeCell ref="F6:F7"/>
    <mergeCell ref="G6:G7"/>
  </mergeCells>
  <printOptions/>
  <pageMargins left="0.03937007874015748" right="0.11811023622047245" top="0.31496062992125984" bottom="0.3937007874015748" header="0.07874015748031496" footer="0.15748031496062992"/>
  <pageSetup firstPageNumber="1" useFirstPageNumber="1" horizontalDpi="600" verticalDpi="600" orientation="portrait" paperSize="9" scale="82" r:id="rId2"/>
  <headerFooter alignWithMargins="0">
    <oddHeader>&amp;CСтраница Прайс-лист 01.09.2017</oddHeader>
    <oddFooter>&amp;CСтраница Прайс-лист 01.09.2017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Глебов Дмитрий И.</dc:creator>
  <cp:keywords/>
  <dc:description/>
  <cp:lastModifiedBy> </cp:lastModifiedBy>
  <cp:lastPrinted>2018-02-19T08:16:03Z</cp:lastPrinted>
  <dcterms:created xsi:type="dcterms:W3CDTF">2018-10-01T06:04:38Z</dcterms:created>
  <dcterms:modified xsi:type="dcterms:W3CDTF">2018-10-15T09:41:52Z</dcterms:modified>
  <cp:category/>
  <cp:version/>
  <cp:contentType/>
  <cp:contentStatus/>
</cp:coreProperties>
</file>